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vel\Documents\Pavel Peroutka\dotace\dotace 2022\Bujanov - rekonstrukce střechy\VŘ\"/>
    </mc:Choice>
  </mc:AlternateContent>
  <xr:revisionPtr revIDLastSave="0" documentId="13_ncr:1_{959670E9-537A-4B74-BF32-68C8FC73E19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0" i="1" l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21" i="1" l="1"/>
  <c r="F22" i="1" l="1"/>
  <c r="F23" i="1"/>
</calcChain>
</file>

<file path=xl/sharedStrings.xml><?xml version="1.0" encoding="utf-8"?>
<sst xmlns="http://schemas.openxmlformats.org/spreadsheetml/2006/main" count="44" uniqueCount="31">
  <si>
    <t>P.č.</t>
  </si>
  <si>
    <t>Název položky</t>
  </si>
  <si>
    <t>MJ</t>
  </si>
  <si>
    <t>množství</t>
  </si>
  <si>
    <t>cena/MJ</t>
  </si>
  <si>
    <t>celkem Kč</t>
  </si>
  <si>
    <t>m2</t>
  </si>
  <si>
    <t>Položkový rozpočet - cenová nabídka</t>
  </si>
  <si>
    <t>Demontáž střešní krytiny s obsahem azbestu</t>
  </si>
  <si>
    <t>Demontáž laťování 6/4</t>
  </si>
  <si>
    <t>Demontáž klempířských prvků</t>
  </si>
  <si>
    <t>Demontáž hromosvodu</t>
  </si>
  <si>
    <t>kpl</t>
  </si>
  <si>
    <t>Montáž okapnice</t>
  </si>
  <si>
    <t>m</t>
  </si>
  <si>
    <t>Montáž difuzní folie 150G s lepícím pásem</t>
  </si>
  <si>
    <t>Montáž větrací mřížky</t>
  </si>
  <si>
    <t>Montáž okapového systému KJG (barevný)</t>
  </si>
  <si>
    <t>DPH 21%</t>
  </si>
  <si>
    <t>Celkem bez DPH v Kč</t>
  </si>
  <si>
    <t>Celkem s DPH v Kč</t>
  </si>
  <si>
    <t>Zpracoval: Ďurkov Pavel tel. +420603534557,email: psduve@seznam.cz</t>
  </si>
  <si>
    <t>Montáž oplechování komínu a atiky</t>
  </si>
  <si>
    <t>Demontáž stávající krytiny vlna s azbestem</t>
  </si>
  <si>
    <t>Montáž kontralatí 6/4 impregnované vč. materiálu</t>
  </si>
  <si>
    <t>Montáž krytiny dle výběru (Maxidek) vč hřebene</t>
  </si>
  <si>
    <t>Likvidace odpadu</t>
  </si>
  <si>
    <t>Hromosvod</t>
  </si>
  <si>
    <t>Tepelná izolace strop</t>
  </si>
  <si>
    <t>Výměna střešní krytiny na budově obecního úřadu  v Bujanově</t>
  </si>
  <si>
    <t>Doprava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</si>
</sst>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3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0" fillId="0" borderId="0" xfId="0" applyBorder="1"/>
    <xf numFmtId="0" fontId="0" fillId="0" borderId="2" xfId="0" applyFill="1" applyBorder="1" applyAlignment="1">
      <alignment wrapText="1"/>
    </xf>
    <xf numFmtId="0" fontId="0" fillId="0" borderId="2" xfId="0" applyFill="1" applyBorder="1"/>
    <xf numFmtId="164" fontId="0" fillId="0" borderId="1" xfId="0" applyNumberFormat="1" applyBorder="1"/>
    <xf numFmtId="164" fontId="0" fillId="0" borderId="2" xfId="0" applyNumberFormat="1" applyFill="1" applyBorder="1"/>
    <xf numFmtId="164" fontId="2" fillId="0" borderId="1" xfId="0" applyNumberFormat="1" applyFon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6"/>
  <sheetViews>
    <sheetView tabSelected="1" workbookViewId="0">
      <selection activeCell="H16" sqref="H16"/>
    </sheetView>
  </sheetViews>
  <sheetFormatPr defaultRowHeight="14.4" x14ac:dyDescent="0.3"/>
  <cols>
    <col min="1" max="1" width="6.44140625" customWidth="1"/>
    <col min="2" max="2" width="44.44140625" customWidth="1"/>
    <col min="3" max="3" width="6.33203125" customWidth="1"/>
    <col min="6" max="6" width="18.109375" bestFit="1" customWidth="1"/>
  </cols>
  <sheetData>
    <row r="1" spans="1:6" ht="15.6" x14ac:dyDescent="0.3">
      <c r="B1" s="3" t="s">
        <v>7</v>
      </c>
    </row>
    <row r="2" spans="1:6" ht="14.4" customHeight="1" x14ac:dyDescent="0.3">
      <c r="B2" s="3"/>
    </row>
    <row r="3" spans="1:6" ht="18" x14ac:dyDescent="0.35">
      <c r="B3" s="4" t="s">
        <v>29</v>
      </c>
      <c r="C3" s="4"/>
    </row>
    <row r="4" spans="1:6" x14ac:dyDescent="0.3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</row>
    <row r="5" spans="1:6" x14ac:dyDescent="0.3">
      <c r="A5" s="1">
        <v>1</v>
      </c>
      <c r="B5" s="1" t="s">
        <v>23</v>
      </c>
      <c r="C5" s="1" t="s">
        <v>6</v>
      </c>
      <c r="D5" s="1">
        <v>840</v>
      </c>
      <c r="E5" s="1"/>
      <c r="F5" s="10">
        <f t="shared" ref="F5:F9" si="0">D5*E5</f>
        <v>0</v>
      </c>
    </row>
    <row r="6" spans="1:6" x14ac:dyDescent="0.3">
      <c r="A6" s="1">
        <v>2</v>
      </c>
      <c r="B6" s="1" t="s">
        <v>9</v>
      </c>
      <c r="C6" s="1" t="s">
        <v>6</v>
      </c>
      <c r="D6" s="1">
        <v>840</v>
      </c>
      <c r="E6" s="1"/>
      <c r="F6" s="10">
        <f t="shared" si="0"/>
        <v>0</v>
      </c>
    </row>
    <row r="7" spans="1:6" ht="12.6" customHeight="1" x14ac:dyDescent="0.3">
      <c r="A7" s="1">
        <v>3</v>
      </c>
      <c r="B7" s="2" t="s">
        <v>8</v>
      </c>
      <c r="C7" s="1" t="s">
        <v>6</v>
      </c>
      <c r="D7" s="1">
        <v>0</v>
      </c>
      <c r="E7" s="1"/>
      <c r="F7" s="10">
        <f t="shared" si="0"/>
        <v>0</v>
      </c>
    </row>
    <row r="8" spans="1:6" x14ac:dyDescent="0.3">
      <c r="A8" s="1">
        <v>4</v>
      </c>
      <c r="B8" s="2" t="s">
        <v>11</v>
      </c>
      <c r="C8" s="1" t="s">
        <v>12</v>
      </c>
      <c r="D8" s="1">
        <v>1</v>
      </c>
      <c r="E8" s="1"/>
      <c r="F8" s="10">
        <f t="shared" si="0"/>
        <v>0</v>
      </c>
    </row>
    <row r="9" spans="1:6" ht="14.4" customHeight="1" x14ac:dyDescent="0.3">
      <c r="A9" s="1">
        <v>5</v>
      </c>
      <c r="B9" s="2" t="s">
        <v>10</v>
      </c>
      <c r="C9" s="1" t="s">
        <v>12</v>
      </c>
      <c r="D9" s="1">
        <v>1</v>
      </c>
      <c r="E9" s="1"/>
      <c r="F9" s="10">
        <f t="shared" si="0"/>
        <v>0</v>
      </c>
    </row>
    <row r="10" spans="1:6" x14ac:dyDescent="0.3">
      <c r="A10" s="1">
        <v>6</v>
      </c>
      <c r="B10" s="2" t="s">
        <v>13</v>
      </c>
      <c r="C10" s="1" t="s">
        <v>14</v>
      </c>
      <c r="D10" s="1">
        <v>55</v>
      </c>
      <c r="E10" s="1"/>
      <c r="F10" s="10">
        <f t="shared" ref="F10:F20" si="1">D10*E10</f>
        <v>0</v>
      </c>
    </row>
    <row r="11" spans="1:6" x14ac:dyDescent="0.3">
      <c r="A11" s="1">
        <v>7</v>
      </c>
      <c r="B11" s="2" t="s">
        <v>15</v>
      </c>
      <c r="C11" s="1" t="s">
        <v>6</v>
      </c>
      <c r="D11" s="1">
        <v>840</v>
      </c>
      <c r="E11" s="1"/>
      <c r="F11" s="10">
        <f t="shared" si="1"/>
        <v>0</v>
      </c>
    </row>
    <row r="12" spans="1:6" x14ac:dyDescent="0.3">
      <c r="A12" s="1">
        <v>8</v>
      </c>
      <c r="B12" s="2" t="s">
        <v>24</v>
      </c>
      <c r="C12" s="1" t="s">
        <v>6</v>
      </c>
      <c r="D12" s="1">
        <v>840</v>
      </c>
      <c r="E12" s="1"/>
      <c r="F12" s="10">
        <f t="shared" si="1"/>
        <v>0</v>
      </c>
    </row>
    <row r="13" spans="1:6" x14ac:dyDescent="0.3">
      <c r="A13" s="1">
        <v>9</v>
      </c>
      <c r="B13" s="2" t="s">
        <v>16</v>
      </c>
      <c r="C13" s="1" t="s">
        <v>14</v>
      </c>
      <c r="D13" s="1">
        <v>110</v>
      </c>
      <c r="E13" s="1"/>
      <c r="F13" s="10">
        <f t="shared" si="1"/>
        <v>0</v>
      </c>
    </row>
    <row r="14" spans="1:6" x14ac:dyDescent="0.3">
      <c r="A14" s="1">
        <v>10</v>
      </c>
      <c r="B14" s="2" t="s">
        <v>17</v>
      </c>
      <c r="C14" s="1" t="s">
        <v>12</v>
      </c>
      <c r="D14" s="1">
        <v>1</v>
      </c>
      <c r="E14" s="1"/>
      <c r="F14" s="10">
        <f t="shared" si="1"/>
        <v>0</v>
      </c>
    </row>
    <row r="15" spans="1:6" x14ac:dyDescent="0.3">
      <c r="A15" s="1">
        <v>11</v>
      </c>
      <c r="B15" s="2" t="s">
        <v>25</v>
      </c>
      <c r="C15" s="1" t="s">
        <v>6</v>
      </c>
      <c r="D15" s="1">
        <v>840</v>
      </c>
      <c r="E15" s="1"/>
      <c r="F15" s="10">
        <f t="shared" si="1"/>
        <v>0</v>
      </c>
    </row>
    <row r="16" spans="1:6" x14ac:dyDescent="0.3">
      <c r="A16" s="1">
        <v>12</v>
      </c>
      <c r="B16" s="2" t="s">
        <v>22</v>
      </c>
      <c r="C16" s="1" t="s">
        <v>12</v>
      </c>
      <c r="D16" s="1">
        <v>1</v>
      </c>
      <c r="E16" s="1"/>
      <c r="F16" s="10">
        <f t="shared" si="1"/>
        <v>0</v>
      </c>
    </row>
    <row r="17" spans="1:6" x14ac:dyDescent="0.3">
      <c r="A17" s="1">
        <v>13</v>
      </c>
      <c r="B17" s="8" t="s">
        <v>26</v>
      </c>
      <c r="C17" s="9" t="s">
        <v>12</v>
      </c>
      <c r="D17" s="9">
        <v>1</v>
      </c>
      <c r="E17" s="9"/>
      <c r="F17" s="10">
        <f t="shared" si="1"/>
        <v>0</v>
      </c>
    </row>
    <row r="18" spans="1:6" x14ac:dyDescent="0.3">
      <c r="A18" s="1">
        <v>14</v>
      </c>
      <c r="B18" s="2" t="s">
        <v>27</v>
      </c>
      <c r="C18" s="1" t="s">
        <v>12</v>
      </c>
      <c r="D18" s="1">
        <v>1</v>
      </c>
      <c r="E18" s="1"/>
      <c r="F18" s="10">
        <f t="shared" si="1"/>
        <v>0</v>
      </c>
    </row>
    <row r="19" spans="1:6" x14ac:dyDescent="0.3">
      <c r="A19" s="1">
        <v>15</v>
      </c>
      <c r="B19" s="2" t="s">
        <v>28</v>
      </c>
      <c r="C19" s="1" t="s">
        <v>6</v>
      </c>
      <c r="D19" s="1">
        <v>220</v>
      </c>
      <c r="E19" s="1"/>
      <c r="F19" s="10">
        <f t="shared" si="1"/>
        <v>0</v>
      </c>
    </row>
    <row r="20" spans="1:6" x14ac:dyDescent="0.3">
      <c r="A20" s="1">
        <v>16</v>
      </c>
      <c r="B20" s="8" t="s">
        <v>30</v>
      </c>
      <c r="C20" s="9" t="s">
        <v>12</v>
      </c>
      <c r="D20" s="9">
        <v>1</v>
      </c>
      <c r="E20" s="9"/>
      <c r="F20" s="11">
        <f t="shared" si="1"/>
        <v>0</v>
      </c>
    </row>
    <row r="21" spans="1:6" ht="18" x14ac:dyDescent="0.35">
      <c r="A21" s="1"/>
      <c r="B21" s="5" t="s">
        <v>19</v>
      </c>
      <c r="C21" s="5"/>
      <c r="D21" s="5"/>
      <c r="E21" s="5"/>
      <c r="F21" s="12">
        <f>SUM(F5:F20)</f>
        <v>0</v>
      </c>
    </row>
    <row r="22" spans="1:6" ht="18" x14ac:dyDescent="0.35">
      <c r="A22" s="1"/>
      <c r="B22" s="5" t="s">
        <v>18</v>
      </c>
      <c r="C22" s="5"/>
      <c r="D22" s="5"/>
      <c r="E22" s="5"/>
      <c r="F22" s="12">
        <f>SUM(F21)*0.21</f>
        <v>0</v>
      </c>
    </row>
    <row r="23" spans="1:6" ht="18" x14ac:dyDescent="0.35">
      <c r="A23" s="1"/>
      <c r="B23" s="6" t="s">
        <v>20</v>
      </c>
      <c r="C23" s="5"/>
      <c r="D23" s="5"/>
      <c r="E23" s="5"/>
      <c r="F23" s="12">
        <f>SUM(F21:F22)</f>
        <v>0</v>
      </c>
    </row>
    <row r="24" spans="1:6" ht="28.8" x14ac:dyDescent="0.3">
      <c r="A24" s="1"/>
      <c r="B24" s="2" t="s">
        <v>21</v>
      </c>
      <c r="C24" s="1"/>
      <c r="D24" s="1"/>
      <c r="E24" s="1"/>
      <c r="F24" s="1"/>
    </row>
    <row r="25" spans="1:6" x14ac:dyDescent="0.3">
      <c r="A25" s="7"/>
      <c r="C25" s="7"/>
      <c r="D25" s="7"/>
      <c r="E25" s="7"/>
      <c r="F25" s="7"/>
    </row>
    <row r="26" spans="1:6" x14ac:dyDescent="0.3">
      <c r="C26" s="7"/>
      <c r="D26" s="7"/>
      <c r="E26" s="7"/>
      <c r="F26" s="7"/>
    </row>
  </sheetData>
  <pageMargins left="0.70866141732283472" right="0.70866141732283472" top="0.78740157480314965" bottom="0.78740157480314965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ATC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sklad</dc:creator>
  <cp:lastModifiedBy>Pavel Peroutka</cp:lastModifiedBy>
  <cp:lastPrinted>2021-07-28T05:31:39Z</cp:lastPrinted>
  <dcterms:created xsi:type="dcterms:W3CDTF">2017-10-27T10:42:07Z</dcterms:created>
  <dcterms:modified xsi:type="dcterms:W3CDTF">2022-07-23T07:30:00Z</dcterms:modified>
</cp:coreProperties>
</file>